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28" i="1" l="1"/>
  <c r="H19" i="1"/>
  <c r="H20" i="1" l="1"/>
  <c r="H16" i="1" l="1"/>
  <c r="H27" i="1"/>
  <c r="H48" i="1" l="1"/>
  <c r="H15" i="1" l="1"/>
  <c r="H41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<sst xmlns="http://schemas.openxmlformats.org/spreadsheetml/2006/main" count="48" uniqueCount="28">
  <si>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</si>
  <si>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</si>
  <si>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</si>
  <si>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</si>
  <si>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</si>
  <si>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</si>
  <si>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</si>
  <si>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</si>
  <si>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</si>
  <si>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</si>
  <si>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</si>
  <si>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</si>
  <si>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</si>
  <si>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</si>
  <si>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</si>
  <si>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</si>
  <si>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</si>
  <si>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</si>
  <si>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</si>
  <si>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</si>
  <si>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</si>
  <si>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</si>
  <si>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</si>
  <si>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</si>
  <si>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</si>
  <si>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Dana:29.10.2019.</t>
  </si>
  <si>
    <t>Primljena i neutrošena participacija od 29.10.2019.</t>
  </si>
  <si>
    <t>Dana 29.10.2019.godine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</si>
</sst>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3" zoomScaleNormal="100" workbookViewId="0">
      <selection activeCell="D57" sqref="D57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6.57031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43767</v>
      </c>
      <c r="H12" s="23">
        <v>5078074.3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43767</v>
      </c>
      <c r="H13" s="3">
        <f>H14+H25-H32-H42</f>
        <v>7507344.7300000014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43767</v>
      </c>
      <c r="H14" s="4">
        <f>H15+H16+H17+H18+H19+H20+H21+H22+H23+H24</f>
        <v>6548136.2200000016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</f>
        <v>217985.37000000151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</f>
        <v>2521635.2999999998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</f>
        <v>290670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43767</v>
      </c>
      <c r="H25" s="4">
        <f>H26+H27+H28+H29+H30+H31</f>
        <v>960382.50999999989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v>0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43767</v>
      </c>
      <c r="H32" s="5">
        <f>SUM(H33:H41)</f>
        <v>1174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1174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43767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43767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7571816.4000000013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2019-10-30T11:52:54Z</dcterms:modified>
</cp:coreProperties>
</file>